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-LA MANCHA\CUENCA\"/>
    </mc:Choice>
  </mc:AlternateContent>
  <xr:revisionPtr revIDLastSave="0" documentId="8_{4CEFE838-1380-4CE0-BE2F-1C6DBEC64233}" xr6:coauthVersionLast="47" xr6:coauthVersionMax="47" xr10:uidLastSave="{00000000-0000-0000-0000-000000000000}"/>
  <bookViews>
    <workbookView xWindow="1030" yWindow="1030" windowWidth="28790" windowHeight="15470" xr2:uid="{934B7DAD-E500-45C2-B818-DB7921B5BCDA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<sst xmlns="http://schemas.openxmlformats.org/spreadsheetml/2006/main" count="374" uniqueCount="302">
  <si>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</si>
  <si>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</si>
  <si>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</si>
  <si>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</si>
  <si>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</si>
  <si>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</si>
  <si>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</si>
  <si>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</si>
  <si>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</si>
  <si>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</si>
  <si>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</si>
  <si>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</si>
  <si>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</si>
  <si>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</si>
  <si>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CUENCA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</si>
  <si>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</si>
  <si>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</si>
  <si>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</si>
  <si>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</si>
  <si>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</si>
  <si>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</si>
  <si>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</si>
  <si>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</si>
  <si>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</si>
  <si>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</si>
  <si>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</si>
  <si>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</si>
  <si>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</si>
  <si>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</si>
  <si>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</si>
  <si>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</si>
  <si>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</si>
  <si>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</si>
  <si>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</si>
  <si>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</si>
  <si>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</si>
  <si>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Abia de la Obispalía</t>
  </si>
  <si>
    <t>Albaladejo del Cuende</t>
  </si>
  <si>
    <t>Albalate de las Nogueras</t>
  </si>
  <si>
    <t>Albendea</t>
  </si>
  <si>
    <t>Alcalá de la Vega</t>
  </si>
  <si>
    <t>Alcantud</t>
  </si>
  <si>
    <t>Alcohujate</t>
  </si>
  <si>
    <t>Algarra</t>
  </si>
  <si>
    <t>Aliaguilla</t>
  </si>
  <si>
    <t>Altarejos</t>
  </si>
  <si>
    <t>Arandilla del Arroyo</t>
  </si>
  <si>
    <t>Arcas</t>
  </si>
  <si>
    <t>Arcos de la Sierra</t>
  </si>
  <si>
    <t>Arguisuelas</t>
  </si>
  <si>
    <t>Arrancacepas</t>
  </si>
  <si>
    <t>Bascuñana de San Pedro</t>
  </si>
  <si>
    <t>Beamud</t>
  </si>
  <si>
    <t>Belmontejo</t>
  </si>
  <si>
    <t>Beteta</t>
  </si>
  <si>
    <t>Boniches</t>
  </si>
  <si>
    <t>Buciegas</t>
  </si>
  <si>
    <t>Buenache de la Sierra</t>
  </si>
  <si>
    <t>Campillos-Paravientos</t>
  </si>
  <si>
    <t>Campillos-Sierra</t>
  </si>
  <si>
    <t>Canalejas del Arroyo</t>
  </si>
  <si>
    <t>Cañada del Hoyo</t>
  </si>
  <si>
    <t>Cañamares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</si>
  <si>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</si>
  <si>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</si>
  <si>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</si>
  <si>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</si>
  <si>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</si>
  <si>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</si>
  <si>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</si>
  <si>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Casas de Garcimolina</t>
  </si>
  <si>
    <t>Castejón</t>
  </si>
  <si>
    <t>Castillejo-Sierra</t>
  </si>
  <si>
    <t>Castillo-Albaráñez</t>
  </si>
  <si>
    <t>Chillarón de Cuenca</t>
  </si>
  <si>
    <t>Cierva, La</t>
  </si>
  <si>
    <t>Cuenca</t>
  </si>
  <si>
    <t>Cueva del Hierro</t>
  </si>
  <si>
    <t>Fresneda de Altarejos</t>
  </si>
  <si>
    <t>Fresneda de la Sierra</t>
  </si>
  <si>
    <t>Frontera, La</t>
  </si>
  <si>
    <t>Fuentelespino de Moya</t>
  </si>
  <si>
    <t>Fuentenava de Jábaga</t>
  </si>
  <si>
    <t>Fuentes</t>
  </si>
  <si>
    <t>Fuertescusa</t>
  </si>
  <si>
    <t>Garaballa</t>
  </si>
  <si>
    <t>Gascueña</t>
  </si>
  <si>
    <t>Graja de Campalbo</t>
  </si>
  <si>
    <t>Henarejos</t>
  </si>
  <si>
    <t>Huélamo</t>
  </si>
  <si>
    <t>Huérguina</t>
  </si>
  <si>
    <t>Huerta de la Obispalía</t>
  </si>
  <si>
    <t>Huerta del Marquesado</t>
  </si>
  <si>
    <t>Laguna del Marquesado</t>
  </si>
  <si>
    <t>Lagunaseca</t>
  </si>
  <si>
    <t>Landete</t>
  </si>
  <si>
    <t>Majadas, Las</t>
  </si>
  <si>
    <t>Mariana</t>
  </si>
  <si>
    <t>Masegosa</t>
  </si>
  <si>
    <t>Mira</t>
  </si>
  <si>
    <t>Mota de Altarejos</t>
  </si>
  <si>
    <t>Moya</t>
  </si>
  <si>
    <t>Narboneta</t>
  </si>
  <si>
    <t>Olmeda de la Cuesta</t>
  </si>
  <si>
    <t>Olmedilla de Eliz</t>
  </si>
  <si>
    <t>Pajarón</t>
  </si>
  <si>
    <t>Pajaroncillo</t>
  </si>
  <si>
    <t>Palomera</t>
  </si>
  <si>
    <t>Parra de las Vegas, La</t>
  </si>
  <si>
    <t>Portilla</t>
  </si>
  <si>
    <t>Poyatos</t>
  </si>
  <si>
    <t>Pozuelo, El</t>
  </si>
  <si>
    <t>Priego</t>
  </si>
  <si>
    <t>Reíllo</t>
  </si>
  <si>
    <t>Salinas del Manzano</t>
  </si>
  <si>
    <t>Salmeroncillos</t>
  </si>
  <si>
    <t>Salvacañete</t>
  </si>
  <si>
    <t>San Lorenzo de la Parrilla</t>
  </si>
  <si>
    <t>San Martín de Boniches</t>
  </si>
  <si>
    <t>San Pedro Palmiches</t>
  </si>
  <si>
    <t>Santa Cruz de Moya</t>
  </si>
  <si>
    <t>Santa María del Val</t>
  </si>
  <si>
    <t>Sotorribas</t>
  </si>
  <si>
    <t>Talayuelas</t>
  </si>
  <si>
    <t>Tejadillos</t>
  </si>
  <si>
    <t>Torralba</t>
  </si>
  <si>
    <t>Tragacete</t>
  </si>
  <si>
    <t>Uña</t>
  </si>
  <si>
    <t>Valdecolmenas, Los</t>
  </si>
  <si>
    <t>Valdemeca</t>
  </si>
  <si>
    <t>Valdemorillo de la Sierra</t>
  </si>
  <si>
    <t>Valdemoro-Sierra</t>
  </si>
  <si>
    <t>Valdeolivas</t>
  </si>
  <si>
    <t>Valdetórtola</t>
  </si>
  <si>
    <t>Valeras, Las</t>
  </si>
  <si>
    <t>Valsalobre</t>
  </si>
  <si>
    <t>Valverde de Júcar</t>
  </si>
  <si>
    <t>Vega del Codorno</t>
  </si>
  <si>
    <t>Villaconejos de Trabaque</t>
  </si>
  <si>
    <t>Villalba de la Sierra</t>
  </si>
  <si>
    <t>Villar de Domingo García</t>
  </si>
  <si>
    <t>Villar de Olalla</t>
  </si>
  <si>
    <t>Villar del Humo</t>
  </si>
  <si>
    <t>Villar del Infantado</t>
  </si>
  <si>
    <t>Villar y Velasco</t>
  </si>
  <si>
    <t>Villarejo de la Peñuela</t>
  </si>
  <si>
    <t>Villarejo-Periesteban</t>
  </si>
  <si>
    <t>Villas de la Ventosa</t>
  </si>
  <si>
    <t>Villaverde y Pasaconsol</t>
  </si>
  <si>
    <t>Víllora</t>
  </si>
  <si>
    <t>Vindel</t>
  </si>
  <si>
    <t>Yémeda</t>
  </si>
  <si>
    <t>Zafrilla</t>
  </si>
  <si>
    <t>Zarzuela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</si>
  <si>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</si>
  <si>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</si>
  <si>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</si>
  <si>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</si>
  <si>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</si>
  <si>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</si>
  <si>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</si>
  <si>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</si>
  <si>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</si>
  <si>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</si>
  <si>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</si>
  <si>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</si>
  <si>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</si>
  <si>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</si>
  <si>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</si>
  <si>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</si>
  <si>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</si>
  <si>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</si>
  <si>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</si>
  <si>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</si>
  <si>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</si>
  <si>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</si>
  <si>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</si>
  <si>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</si>
  <si>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</si>
  <si>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Colombia</t>
  </si>
  <si>
    <t>Peru</t>
  </si>
  <si>
    <t>Ucrania</t>
  </si>
  <si>
    <t>Bulgaria</t>
  </si>
  <si>
    <t>Venezuela</t>
  </si>
  <si>
    <t>Paraguay</t>
  </si>
  <si>
    <t>China</t>
  </si>
  <si>
    <t>Honduras</t>
  </si>
  <si>
    <t>Pakistan</t>
  </si>
  <si>
    <t>Argelia</t>
  </si>
  <si>
    <t>Republica Dominicana</t>
  </si>
  <si>
    <t>Ecuador</t>
  </si>
  <si>
    <t>Bolivia</t>
  </si>
  <si>
    <t>Italia</t>
  </si>
  <si>
    <t>Senegal</t>
  </si>
  <si>
    <t>Argentina</t>
  </si>
  <si>
    <t>Otros paises de América</t>
  </si>
  <si>
    <t>Otros paises de Europa</t>
  </si>
  <si>
    <t>Otros paises de Asia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</si>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</sst>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8A027C08-7728-4C31-BA31-A7314F419716}"/>
    <cellStyle name="Normal" xfId="0" builtinId="0"/>
    <cellStyle name="Normal 2" xfId="1" xr:uid="{7A7E995D-E143-4844-80CB-8DCC511B0928}"/>
    <cellStyle name="Porcentaje 2" xfId="2" xr:uid="{DFBBAD78-7414-4493-8524-6B0DB7C659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F4-451B-ACB8-AB26463C70D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CF4-451B-ACB8-AB26463C70D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CF4-451B-ACB8-AB26463C70D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CF4-451B-ACB8-AB26463C70D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0CF4-451B-ACB8-AB26463C7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81109</c:v>
              </c:pt>
              <c:pt idx="1">
                <c:v>81819</c:v>
              </c:pt>
              <c:pt idx="2">
                <c:v>82303</c:v>
              </c:pt>
              <c:pt idx="3">
                <c:v>83827</c:v>
              </c:pt>
              <c:pt idx="4">
                <c:v>84291</c:v>
              </c:pt>
              <c:pt idx="5">
                <c:v>86077</c:v>
              </c:pt>
              <c:pt idx="6">
                <c:v>87554</c:v>
              </c:pt>
              <c:pt idx="7">
                <c:v>88322</c:v>
              </c:pt>
              <c:pt idx="8">
                <c:v>88688</c:v>
              </c:pt>
              <c:pt idx="9">
                <c:v>89555</c:v>
              </c:pt>
              <c:pt idx="10" formatCode="#,##0">
                <c:v>89402</c:v>
              </c:pt>
              <c:pt idx="11" formatCode="#,##0">
                <c:v>87115</c:v>
              </c:pt>
              <c:pt idx="12" formatCode="#,##0">
                <c:v>86110</c:v>
              </c:pt>
              <c:pt idx="13" formatCode="#,##0">
                <c:v>85485</c:v>
              </c:pt>
              <c:pt idx="14" formatCode="#,##0">
                <c:v>84432</c:v>
              </c:pt>
              <c:pt idx="15" formatCode="#,##0">
                <c:v>83550</c:v>
              </c:pt>
              <c:pt idx="16" formatCode="#,##0">
                <c:v>82922</c:v>
              </c:pt>
              <c:pt idx="17" formatCode="#,##0">
                <c:v>82305</c:v>
              </c:pt>
              <c:pt idx="18" formatCode="#,##0">
                <c:v>81958</c:v>
              </c:pt>
              <c:pt idx="19" formatCode="#,##0">
                <c:v>81461</c:v>
              </c:pt>
              <c:pt idx="20" formatCode="#,##0">
                <c:v>81206</c:v>
              </c:pt>
              <c:pt idx="21" formatCode="#,##0">
                <c:v>82396</c:v>
              </c:pt>
              <c:pt idx="22" formatCode="#,##0">
                <c:v>82599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F7-49E7-974C-F10A8A40C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9B5-4BFB-91DD-E8024BBB814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9B5-4BFB-91DD-E8024BBB8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36-4BF5-B3A4-6F390088EFB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D36-4BF5-B3A4-6F390088EFB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D36-4BF5-B3A4-6F390088EFB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D36-4BF5-B3A4-6F390088EFB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9D36-4BF5-B3A4-6F390088E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6F-48B4-9C4E-E50BA8E1D73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6F-48B4-9C4E-E50BA8E1D73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46F-48B4-9C4E-E50BA8E1D73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46F-48B4-9C4E-E50BA8E1D73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46F-48B4-9C4E-E50BA8E1D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BA-4C9E-9222-D52632B8A46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BA-4C9E-9222-D52632B8A464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BA-4C9E-9222-D52632B8A464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A-4C9E-9222-D52632B8A4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47BA-4C9E-9222-D52632B8A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11-4D65-8207-C68E9ECD268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411-4D65-8207-C68E9ECD268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411-4D65-8207-C68E9ECD268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411-4D65-8207-C68E9ECD268E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11-4D65-8207-C68E9ECD268E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11-4D65-8207-C68E9ECD268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411-4D65-8207-C68E9ECD2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83766B4-58B9-4082-95DB-29ED4234A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9F762CF-B0D4-44BC-AC0D-626724962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89A8BDF-A7E5-474F-8D7B-1140BF6A2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5A10D97-1E40-43E9-A0F6-02F96D11F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D258F56-A491-4799-B2D9-F7FCD2A11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47E40B7-33E0-4DAB-8D7B-6A27B7936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81EB9418-42FB-4F5E-9271-407AA5E4D599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0F718D3-EB84-4954-ADAB-F2DA0CF592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71107EB-79F1-44E3-A5A4-40D634D47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DFE2F14-8A70-456D-87FA-7B3A974ED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444B85F0-BC6C-4378-A888-ECAE5A77E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D87EA592-ED7C-4FDD-928E-265BD1B19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F5E6873-60AC-42D6-9030-0C0D91C4C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E805C6F-7AAE-4717-A772-A1292FB22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C88A08C-D108-42BA-B4F8-F0A1941E2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6CC8CEE-4436-44CD-827D-A941DACA8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5186F65B-2A49-4560-A50E-D85D2BEBB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F9D93B9B-91D0-4F67-B810-B8E7B98EF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5805DD07-00E7-432B-8A0D-7DF20D182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9AA470C2-9112-49D1-93BC-3FF9FDAEF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94320C3-639A-4B86-B325-C7AC92D0C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989BD-CB52-4E26-9850-C6B4628A0C46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CUENCA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1BEC219B-FBA7-4513-B46E-EA062155203C}"/>
    <hyperlink ref="B14:C14" location="Municipios!A1" display="Municipios" xr:uid="{6CA8C65A-DE71-4EDF-8EEF-38CD74EAD57D}"/>
    <hyperlink ref="B16:C16" location="'Datos Demograficos'!A1" display="Datos Demograficos" xr:uid="{8AD83F10-4636-4845-850F-457918063CB2}"/>
    <hyperlink ref="B18:C18" location="Nacionalidades!A1" display="Nacionalidades" xr:uid="{2C90A704-F06B-417A-9CF0-15476E4D1456}"/>
    <hyperlink ref="H18:I18" location="Trabajo!A1" display="Trabajo" xr:uid="{71974BAB-7D28-46C2-9E99-73BD9C18CE62}"/>
    <hyperlink ref="E12:F12" location="'Datos Economicos'!A1" display="Datos Económicos" xr:uid="{88F25A19-BC85-432E-8E0B-A5CDE2143D91}"/>
    <hyperlink ref="E14" location="Trafico!A1" display="Tráfico" xr:uid="{628CFF37-C938-4403-88ED-98EE191288DE}"/>
    <hyperlink ref="E16:F16" location="'Plazas Turisticas'!A1" display="Plazas Turisticas" xr:uid="{C92184B9-8A80-40AB-9E10-00C8F4E23728}"/>
    <hyperlink ref="E18:F18" location="Bancos!A1" display="Bancos" xr:uid="{91C8AC07-3CF5-46DD-A9EA-1DE68BA00C9A}"/>
    <hyperlink ref="H12" location="Presupuestos!A1" display="Presupuestos" xr:uid="{D9E5F71D-F36C-4277-BBCF-6DDB92B9DAFB}"/>
    <hyperlink ref="H14" location="'Datos Catastrales'!A1" display="Datos Catastrales" xr:uid="{3A5BB697-E8BD-4993-B20F-4DC910B0B716}"/>
    <hyperlink ref="H16:I16" location="Hacienda!A1" display="Hacienda" xr:uid="{9AC052D2-4C0F-4ADB-AC3A-D647D58D673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2D299-364B-4FBA-A958-0EEC9CD4614B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248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209</v>
      </c>
      <c r="C14" s="101" t="s">
        <v>12</v>
      </c>
      <c r="D14" s="101" t="s">
        <v>249</v>
      </c>
      <c r="E14" s="101" t="s">
        <v>250</v>
      </c>
      <c r="F14" s="101" t="s">
        <v>251</v>
      </c>
      <c r="G14" s="102" t="s">
        <v>252</v>
      </c>
      <c r="H14" s="23"/>
    </row>
    <row r="15" spans="1:8" ht="33" customHeight="1" thickBot="1" x14ac:dyDescent="0.35">
      <c r="A15" s="20"/>
      <c r="B15" s="117">
        <v>77</v>
      </c>
      <c r="C15" s="115">
        <v>40</v>
      </c>
      <c r="D15" s="115">
        <v>0</v>
      </c>
      <c r="E15" s="115">
        <v>7</v>
      </c>
      <c r="F15" s="115">
        <v>0</v>
      </c>
      <c r="G15" s="116">
        <v>30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253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254</v>
      </c>
      <c r="F20" s="129">
        <v>9885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255</v>
      </c>
      <c r="F22" s="130">
        <v>0.11996941599106753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256</v>
      </c>
      <c r="F24" s="129">
        <v>88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257</v>
      </c>
      <c r="F26" s="130">
        <v>0.74576271186440679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C9755AB8-DADB-47A0-AC3A-BFF045F8B6C6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98288-9E91-40AB-B34D-07B70E3955F9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258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259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260</v>
      </c>
      <c r="C15" s="132" t="s">
        <v>261</v>
      </c>
      <c r="D15" s="132" t="s">
        <v>262</v>
      </c>
      <c r="E15" s="132" t="s">
        <v>263</v>
      </c>
      <c r="F15" s="132" t="s">
        <v>264</v>
      </c>
      <c r="G15" s="132" t="s">
        <v>265</v>
      </c>
      <c r="H15" s="132" t="s">
        <v>266</v>
      </c>
      <c r="I15" s="132" t="s">
        <v>267</v>
      </c>
      <c r="J15" s="132" t="s">
        <v>268</v>
      </c>
      <c r="K15" s="133" t="s">
        <v>269</v>
      </c>
      <c r="L15" s="134"/>
    </row>
    <row r="16" spans="1:12" ht="32.25" customHeight="1" thickBot="1" x14ac:dyDescent="0.35">
      <c r="A16" s="20"/>
      <c r="B16" s="135">
        <v>34033.684460000004</v>
      </c>
      <c r="C16" s="136">
        <v>3122.6633899999997</v>
      </c>
      <c r="D16" s="136">
        <v>21997.910699999997</v>
      </c>
      <c r="E16" s="136">
        <v>26082.626749999999</v>
      </c>
      <c r="F16" s="136">
        <v>4298.5420700000004</v>
      </c>
      <c r="G16" s="136">
        <v>312.40999999999997</v>
      </c>
      <c r="H16" s="136">
        <v>11694.487459999998</v>
      </c>
      <c r="I16" s="136">
        <v>135.80000000000001</v>
      </c>
      <c r="J16" s="136">
        <v>500.00599999999997</v>
      </c>
      <c r="K16" s="137">
        <v>102178.13082999999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270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271</v>
      </c>
      <c r="C19" s="132" t="s">
        <v>272</v>
      </c>
      <c r="D19" s="132" t="s">
        <v>273</v>
      </c>
      <c r="E19" s="132" t="s">
        <v>274</v>
      </c>
      <c r="F19" s="132" t="s">
        <v>275</v>
      </c>
      <c r="G19" s="132" t="s">
        <v>266</v>
      </c>
      <c r="H19" s="132" t="s">
        <v>267</v>
      </c>
      <c r="I19" s="132" t="s">
        <v>268</v>
      </c>
      <c r="J19" s="132" t="s">
        <v>276</v>
      </c>
      <c r="L19" s="23"/>
    </row>
    <row r="20" spans="1:12" ht="32.25" customHeight="1" thickBot="1" x14ac:dyDescent="0.35">
      <c r="A20" s="20"/>
      <c r="B20" s="135">
        <v>35478.729000000014</v>
      </c>
      <c r="C20" s="136">
        <v>35931.211140000007</v>
      </c>
      <c r="D20" s="136">
        <v>836.75426000000004</v>
      </c>
      <c r="E20" s="136">
        <v>5531.360740000001</v>
      </c>
      <c r="F20" s="136">
        <v>17287.183169999993</v>
      </c>
      <c r="G20" s="136">
        <v>537.40100000000007</v>
      </c>
      <c r="H20" s="136">
        <v>138.80600000000001</v>
      </c>
      <c r="I20" s="136">
        <v>5100.9662200000002</v>
      </c>
      <c r="J20" s="137">
        <v>101446.71152999999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277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278</v>
      </c>
      <c r="C23" s="103" t="s">
        <v>279</v>
      </c>
      <c r="D23" s="103" t="s">
        <v>280</v>
      </c>
      <c r="E23" s="103" t="s">
        <v>281</v>
      </c>
      <c r="F23" s="103" t="s">
        <v>282</v>
      </c>
      <c r="G23" s="103" t="s">
        <v>283</v>
      </c>
      <c r="H23" s="104" t="s">
        <v>276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34049.707720000006</v>
      </c>
      <c r="C24" s="136">
        <v>15328.794440000003</v>
      </c>
      <c r="D24" s="136">
        <v>13644.606759999999</v>
      </c>
      <c r="E24" s="136">
        <v>8125.5814200000023</v>
      </c>
      <c r="F24" s="136">
        <v>24565.067089999986</v>
      </c>
      <c r="G24" s="136">
        <v>5732.9541000000008</v>
      </c>
      <c r="H24" s="137">
        <v>101446.71152999999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EB2DCFE3-2299-45C5-8B26-7AC651173E6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4689B-D9C7-4BED-AE20-12B560A456F7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284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285</v>
      </c>
      <c r="C14" s="147"/>
      <c r="D14" s="147"/>
      <c r="E14" s="147"/>
      <c r="F14" s="148"/>
      <c r="I14" s="146" t="s">
        <v>286</v>
      </c>
      <c r="J14" s="148"/>
      <c r="K14" s="23"/>
    </row>
    <row r="15" spans="1:11" ht="51" customHeight="1" x14ac:dyDescent="0.3">
      <c r="A15" s="20"/>
      <c r="B15" s="100" t="s">
        <v>287</v>
      </c>
      <c r="C15" s="149">
        <v>124371</v>
      </c>
      <c r="E15" s="150" t="s">
        <v>288</v>
      </c>
      <c r="F15" s="151">
        <v>76709</v>
      </c>
      <c r="G15" s="20"/>
      <c r="I15" s="100" t="s">
        <v>289</v>
      </c>
      <c r="J15" s="149">
        <v>648419</v>
      </c>
      <c r="K15" s="23"/>
    </row>
    <row r="16" spans="1:11" ht="51" customHeight="1" x14ac:dyDescent="0.3">
      <c r="A16" s="20"/>
      <c r="B16" s="150" t="s">
        <v>290</v>
      </c>
      <c r="C16" s="152">
        <v>4291476.3200600008</v>
      </c>
      <c r="E16" s="150" t="s">
        <v>291</v>
      </c>
      <c r="F16" s="153">
        <v>2760.6256000000008</v>
      </c>
      <c r="G16" s="20"/>
      <c r="I16" s="150" t="s">
        <v>292</v>
      </c>
      <c r="J16" s="152">
        <v>790840.59999999986</v>
      </c>
      <c r="K16" s="23"/>
    </row>
    <row r="17" spans="1:13" ht="51" customHeight="1" thickBot="1" x14ac:dyDescent="0.35">
      <c r="A17" s="20"/>
      <c r="B17" s="150" t="s">
        <v>293</v>
      </c>
      <c r="C17" s="152">
        <v>2763329.3062300016</v>
      </c>
      <c r="E17" s="150" t="s">
        <v>294</v>
      </c>
      <c r="F17" s="153">
        <v>895.30680000000007</v>
      </c>
      <c r="G17" s="20"/>
      <c r="I17" s="154" t="s">
        <v>295</v>
      </c>
      <c r="J17" s="155">
        <v>300868.3000000001</v>
      </c>
      <c r="K17" s="23"/>
    </row>
    <row r="18" spans="1:13" ht="51" customHeight="1" thickBot="1" x14ac:dyDescent="0.35">
      <c r="A18" s="20"/>
      <c r="B18" s="154" t="s">
        <v>296</v>
      </c>
      <c r="C18" s="156">
        <v>1528147.0128600001</v>
      </c>
      <c r="D18" s="157"/>
      <c r="E18" s="154" t="s">
        <v>297</v>
      </c>
      <c r="F18" s="158">
        <v>1865.3188000000005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A1F52A1F-D772-43C3-95E5-505D2B4092B4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DF208-C6FE-4B8F-B290-A64EA9BA54BF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298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299</v>
      </c>
      <c r="E15" s="53">
        <v>43046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300</v>
      </c>
      <c r="E17" s="53">
        <v>3331.0814788830553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20229.053693490685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301</v>
      </c>
      <c r="D21" s="80"/>
      <c r="E21" s="159">
        <v>0.87738241222861457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D2E90E7B-2D08-4B29-86FA-DEDBAC465E6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3DCA-E630-402C-82D6-4D43263E1E95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118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7939.289999961853</v>
      </c>
      <c r="H14" s="25" t="s">
        <v>17</v>
      </c>
      <c r="I14" s="26">
        <v>0.46324055777374662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82599</v>
      </c>
      <c r="H16" s="25" t="s">
        <v>17</v>
      </c>
      <c r="I16" s="26">
        <v>0.41501821379223713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0.1099044782624487</v>
      </c>
      <c r="H18" s="25" t="s">
        <v>20</v>
      </c>
      <c r="I18" s="26">
        <v>0.14054515764351211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10.403827042518522</v>
      </c>
      <c r="H20" s="25" t="s">
        <v>20</v>
      </c>
      <c r="I20" s="33">
        <v>11.612682243797986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17.660975314471127</v>
      </c>
      <c r="H22" s="25" t="s">
        <v>20</v>
      </c>
      <c r="I22" s="33">
        <v>21.460572792362754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2975</v>
      </c>
      <c r="H24" s="25" t="s">
        <v>17</v>
      </c>
      <c r="I24" s="26">
        <v>0.45545009185548069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23322</v>
      </c>
      <c r="H26" s="25" t="s">
        <v>17</v>
      </c>
      <c r="I26" s="26">
        <v>0.38202725724020442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4148</v>
      </c>
      <c r="H28" s="25" t="s">
        <v>20</v>
      </c>
      <c r="I28" s="36">
        <v>9985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11696</v>
      </c>
      <c r="H30" s="25" t="s">
        <v>17</v>
      </c>
      <c r="I30" s="26">
        <v>0.66552862182770001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77</v>
      </c>
      <c r="H32" s="25" t="s">
        <v>17</v>
      </c>
      <c r="I32" s="26">
        <v>0.32765957446808508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0.11996941599106753</v>
      </c>
      <c r="H34" s="25" t="s">
        <v>29</v>
      </c>
      <c r="I34" s="26">
        <v>0.74576271186440679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70658</v>
      </c>
      <c r="H36" s="25" t="s">
        <v>17</v>
      </c>
      <c r="I36" s="26">
        <v>0.39169794167050098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95051.711629999976</v>
      </c>
      <c r="H38" s="25" t="s">
        <v>17</v>
      </c>
      <c r="I38" s="26">
        <v>0.39005413414026108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20229.053693490685</v>
      </c>
      <c r="H40" s="25" t="s">
        <v>20</v>
      </c>
      <c r="I40" s="36">
        <v>16770.72657940393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E216A1DF-AE89-4C31-B86D-008F1378AA86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EEAFC-A742-4BAF-ADC4-9504CD824FCC}">
  <sheetPr codeName="Hoja4">
    <pageSetUpPr fitToPage="1"/>
  </sheetPr>
  <dimension ref="A4:H141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7939.289999961853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17.660975314471127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59</v>
      </c>
    </row>
    <row r="25" spans="1:7" x14ac:dyDescent="0.3">
      <c r="B25" s="49" t="s">
        <v>37</v>
      </c>
      <c r="C25" s="50">
        <v>217</v>
      </c>
    </row>
    <row r="26" spans="1:7" x14ac:dyDescent="0.3">
      <c r="B26" s="49" t="s">
        <v>38</v>
      </c>
      <c r="C26" s="50">
        <v>271</v>
      </c>
    </row>
    <row r="27" spans="1:7" x14ac:dyDescent="0.3">
      <c r="B27" s="49" t="s">
        <v>39</v>
      </c>
      <c r="C27" s="50">
        <v>129</v>
      </c>
    </row>
    <row r="28" spans="1:7" x14ac:dyDescent="0.3">
      <c r="B28" s="49" t="s">
        <v>40</v>
      </c>
      <c r="C28" s="50">
        <v>73</v>
      </c>
    </row>
    <row r="29" spans="1:7" x14ac:dyDescent="0.3">
      <c r="B29" s="49" t="s">
        <v>41</v>
      </c>
      <c r="C29" s="50">
        <v>59</v>
      </c>
    </row>
    <row r="30" spans="1:7" x14ac:dyDescent="0.3">
      <c r="B30" s="49" t="s">
        <v>42</v>
      </c>
      <c r="C30" s="50">
        <v>27</v>
      </c>
    </row>
    <row r="31" spans="1:7" x14ac:dyDescent="0.3">
      <c r="B31" s="49" t="s">
        <v>43</v>
      </c>
      <c r="C31" s="50">
        <v>25</v>
      </c>
    </row>
    <row r="32" spans="1:7" x14ac:dyDescent="0.3">
      <c r="B32" s="49" t="s">
        <v>44</v>
      </c>
      <c r="C32" s="50">
        <v>610</v>
      </c>
    </row>
    <row r="33" spans="2:3" x14ac:dyDescent="0.3">
      <c r="B33" s="49" t="s">
        <v>45</v>
      </c>
      <c r="C33" s="50">
        <v>206</v>
      </c>
    </row>
    <row r="34" spans="2:3" x14ac:dyDescent="0.3">
      <c r="B34" s="49" t="s">
        <v>46</v>
      </c>
      <c r="C34" s="50">
        <v>14</v>
      </c>
    </row>
    <row r="35" spans="2:3" x14ac:dyDescent="0.3">
      <c r="B35" s="49" t="s">
        <v>47</v>
      </c>
      <c r="C35" s="50">
        <v>2304</v>
      </c>
    </row>
    <row r="36" spans="2:3" x14ac:dyDescent="0.3">
      <c r="B36" s="49" t="s">
        <v>48</v>
      </c>
      <c r="C36" s="50">
        <v>87</v>
      </c>
    </row>
    <row r="37" spans="2:3" x14ac:dyDescent="0.3">
      <c r="B37" s="49" t="s">
        <v>49</v>
      </c>
      <c r="C37" s="50">
        <v>130</v>
      </c>
    </row>
    <row r="38" spans="2:3" x14ac:dyDescent="0.3">
      <c r="B38" s="49" t="s">
        <v>50</v>
      </c>
      <c r="C38" s="50">
        <v>16</v>
      </c>
    </row>
    <row r="39" spans="2:3" x14ac:dyDescent="0.3">
      <c r="B39" s="49" t="s">
        <v>51</v>
      </c>
      <c r="C39" s="50">
        <v>24</v>
      </c>
    </row>
    <row r="40" spans="2:3" x14ac:dyDescent="0.3">
      <c r="B40" s="49" t="s">
        <v>52</v>
      </c>
      <c r="C40" s="50">
        <v>49</v>
      </c>
    </row>
    <row r="41" spans="2:3" x14ac:dyDescent="0.3">
      <c r="B41" s="49" t="s">
        <v>53</v>
      </c>
      <c r="C41" s="50">
        <v>129</v>
      </c>
    </row>
    <row r="42" spans="2:3" x14ac:dyDescent="0.3">
      <c r="B42" s="49" t="s">
        <v>54</v>
      </c>
      <c r="C42" s="50">
        <v>240</v>
      </c>
    </row>
    <row r="43" spans="2:3" x14ac:dyDescent="0.3">
      <c r="B43" s="49" t="s">
        <v>55</v>
      </c>
      <c r="C43" s="50">
        <v>135</v>
      </c>
    </row>
    <row r="44" spans="2:3" x14ac:dyDescent="0.3">
      <c r="B44" s="49" t="s">
        <v>56</v>
      </c>
      <c r="C44" s="50">
        <v>38</v>
      </c>
    </row>
    <row r="45" spans="2:3" x14ac:dyDescent="0.3">
      <c r="B45" s="49" t="s">
        <v>57</v>
      </c>
      <c r="C45" s="50">
        <v>110</v>
      </c>
    </row>
    <row r="46" spans="2:3" x14ac:dyDescent="0.3">
      <c r="B46" s="49" t="s">
        <v>58</v>
      </c>
      <c r="C46" s="50">
        <v>110</v>
      </c>
    </row>
    <row r="47" spans="2:3" x14ac:dyDescent="0.3">
      <c r="B47" s="49" t="s">
        <v>59</v>
      </c>
      <c r="C47" s="50">
        <v>32</v>
      </c>
    </row>
    <row r="48" spans="2:3" x14ac:dyDescent="0.3">
      <c r="B48" s="49" t="s">
        <v>60</v>
      </c>
      <c r="C48" s="50">
        <v>157</v>
      </c>
    </row>
    <row r="49" spans="2:3" x14ac:dyDescent="0.3">
      <c r="B49" s="49" t="s">
        <v>61</v>
      </c>
      <c r="C49" s="50">
        <v>228</v>
      </c>
    </row>
    <row r="50" spans="2:3" x14ac:dyDescent="0.3">
      <c r="B50" s="49" t="s">
        <v>62</v>
      </c>
      <c r="C50" s="50">
        <v>462</v>
      </c>
    </row>
    <row r="51" spans="2:3" x14ac:dyDescent="0.3">
      <c r="B51" s="49" t="s">
        <v>63</v>
      </c>
      <c r="C51" s="50">
        <v>234</v>
      </c>
    </row>
    <row r="52" spans="2:3" x14ac:dyDescent="0.3">
      <c r="B52" s="49" t="s">
        <v>64</v>
      </c>
      <c r="C52" s="50">
        <v>118</v>
      </c>
    </row>
    <row r="53" spans="2:3" x14ac:dyDescent="0.3">
      <c r="B53" s="49" t="s">
        <v>65</v>
      </c>
      <c r="C53" s="50">
        <v>853</v>
      </c>
    </row>
    <row r="54" spans="2:3" x14ac:dyDescent="0.3">
      <c r="B54" s="49" t="s">
        <v>66</v>
      </c>
      <c r="C54" s="50">
        <v>444</v>
      </c>
    </row>
    <row r="55" spans="2:3" x14ac:dyDescent="0.3">
      <c r="B55" s="49" t="s">
        <v>67</v>
      </c>
      <c r="C55" s="50">
        <v>789</v>
      </c>
    </row>
    <row r="56" spans="2:3" x14ac:dyDescent="0.3">
      <c r="B56" s="49" t="s">
        <v>68</v>
      </c>
      <c r="C56" s="50">
        <v>474</v>
      </c>
    </row>
    <row r="57" spans="2:3" x14ac:dyDescent="0.3">
      <c r="B57" s="49" t="s">
        <v>69</v>
      </c>
      <c r="C57" s="50">
        <v>69</v>
      </c>
    </row>
    <row r="58" spans="2:3" x14ac:dyDescent="0.3">
      <c r="B58" s="49" t="s">
        <v>70</v>
      </c>
      <c r="C58" s="50">
        <v>30</v>
      </c>
    </row>
    <row r="59" spans="2:3" x14ac:dyDescent="0.3">
      <c r="B59" s="49" t="s">
        <v>71</v>
      </c>
      <c r="C59" s="50">
        <v>137</v>
      </c>
    </row>
    <row r="60" spans="2:3" x14ac:dyDescent="0.3">
      <c r="B60" s="49" t="s">
        <v>72</v>
      </c>
      <c r="C60" s="50">
        <v>33</v>
      </c>
    </row>
    <row r="61" spans="2:3" x14ac:dyDescent="0.3">
      <c r="B61" s="49" t="s">
        <v>73</v>
      </c>
      <c r="C61" s="50">
        <v>21</v>
      </c>
    </row>
    <row r="62" spans="2:3" x14ac:dyDescent="0.3">
      <c r="B62" s="49" t="s">
        <v>74</v>
      </c>
      <c r="C62" s="50">
        <v>886</v>
      </c>
    </row>
    <row r="63" spans="2:3" x14ac:dyDescent="0.3">
      <c r="B63" s="49" t="s">
        <v>75</v>
      </c>
      <c r="C63" s="50">
        <v>39</v>
      </c>
    </row>
    <row r="64" spans="2:3" x14ac:dyDescent="0.3">
      <c r="B64" s="49" t="s">
        <v>76</v>
      </c>
      <c r="C64" s="50">
        <v>53643</v>
      </c>
    </row>
    <row r="65" spans="2:3" x14ac:dyDescent="0.3">
      <c r="B65" s="49" t="s">
        <v>77</v>
      </c>
      <c r="C65" s="50">
        <v>26</v>
      </c>
    </row>
    <row r="66" spans="2:3" x14ac:dyDescent="0.3">
      <c r="B66" s="49" t="s">
        <v>78</v>
      </c>
      <c r="C66" s="50">
        <v>40</v>
      </c>
    </row>
    <row r="67" spans="2:3" x14ac:dyDescent="0.3">
      <c r="B67" s="49" t="s">
        <v>79</v>
      </c>
      <c r="C67" s="50">
        <v>41</v>
      </c>
    </row>
    <row r="68" spans="2:3" x14ac:dyDescent="0.3">
      <c r="B68" s="49" t="s">
        <v>80</v>
      </c>
      <c r="C68" s="50">
        <v>154</v>
      </c>
    </row>
    <row r="69" spans="2:3" x14ac:dyDescent="0.3">
      <c r="B69" s="49" t="s">
        <v>81</v>
      </c>
      <c r="C69" s="50">
        <v>105</v>
      </c>
    </row>
    <row r="70" spans="2:3" x14ac:dyDescent="0.3">
      <c r="B70" s="49" t="s">
        <v>82</v>
      </c>
      <c r="C70" s="50">
        <v>619</v>
      </c>
    </row>
    <row r="71" spans="2:3" x14ac:dyDescent="0.3">
      <c r="B71" s="49" t="s">
        <v>83</v>
      </c>
      <c r="C71" s="50">
        <v>470</v>
      </c>
    </row>
    <row r="72" spans="2:3" x14ac:dyDescent="0.3">
      <c r="B72" s="49" t="s">
        <v>84</v>
      </c>
      <c r="C72" s="50">
        <v>69</v>
      </c>
    </row>
    <row r="73" spans="2:3" x14ac:dyDescent="0.3">
      <c r="B73" s="49" t="s">
        <v>85</v>
      </c>
      <c r="C73" s="50">
        <v>63</v>
      </c>
    </row>
    <row r="74" spans="2:3" x14ac:dyDescent="0.3">
      <c r="B74" s="49" t="s">
        <v>86</v>
      </c>
      <c r="C74" s="50">
        <v>132</v>
      </c>
    </row>
    <row r="75" spans="2:3" x14ac:dyDescent="0.3">
      <c r="B75" s="49" t="s">
        <v>87</v>
      </c>
      <c r="C75" s="50">
        <v>84</v>
      </c>
    </row>
    <row r="76" spans="2:3" x14ac:dyDescent="0.3">
      <c r="B76" s="49" t="s">
        <v>88</v>
      </c>
      <c r="C76" s="50">
        <v>131</v>
      </c>
    </row>
    <row r="77" spans="2:3" x14ac:dyDescent="0.3">
      <c r="B77" s="49" t="s">
        <v>89</v>
      </c>
      <c r="C77" s="50">
        <v>74</v>
      </c>
    </row>
    <row r="78" spans="2:3" x14ac:dyDescent="0.3">
      <c r="B78" s="49" t="s">
        <v>90</v>
      </c>
      <c r="C78" s="50">
        <v>44</v>
      </c>
    </row>
    <row r="79" spans="2:3" x14ac:dyDescent="0.3">
      <c r="B79" s="49" t="s">
        <v>91</v>
      </c>
      <c r="C79" s="50">
        <v>133</v>
      </c>
    </row>
    <row r="80" spans="2:3" x14ac:dyDescent="0.3">
      <c r="B80" s="49" t="s">
        <v>92</v>
      </c>
      <c r="C80" s="50">
        <v>173</v>
      </c>
    </row>
    <row r="81" spans="2:3" x14ac:dyDescent="0.3">
      <c r="B81" s="49" t="s">
        <v>93</v>
      </c>
      <c r="C81" s="50">
        <v>59</v>
      </c>
    </row>
    <row r="82" spans="2:3" x14ac:dyDescent="0.3">
      <c r="B82" s="49" t="s">
        <v>94</v>
      </c>
      <c r="C82" s="50">
        <v>49</v>
      </c>
    </row>
    <row r="83" spans="2:3" x14ac:dyDescent="0.3">
      <c r="B83" s="49" t="s">
        <v>95</v>
      </c>
      <c r="C83" s="50">
        <v>1239</v>
      </c>
    </row>
    <row r="84" spans="2:3" x14ac:dyDescent="0.3">
      <c r="B84" s="49" t="s">
        <v>96</v>
      </c>
      <c r="C84" s="50">
        <v>219</v>
      </c>
    </row>
    <row r="85" spans="2:3" x14ac:dyDescent="0.3">
      <c r="B85" s="49" t="s">
        <v>97</v>
      </c>
      <c r="C85" s="50">
        <v>317</v>
      </c>
    </row>
    <row r="86" spans="2:3" x14ac:dyDescent="0.3">
      <c r="B86" s="49" t="s">
        <v>98</v>
      </c>
      <c r="C86" s="50">
        <v>60</v>
      </c>
    </row>
    <row r="87" spans="2:3" x14ac:dyDescent="0.3">
      <c r="B87" s="49" t="s">
        <v>99</v>
      </c>
      <c r="C87" s="50">
        <v>930</v>
      </c>
    </row>
    <row r="88" spans="2:3" x14ac:dyDescent="0.3">
      <c r="B88" s="49" t="s">
        <v>100</v>
      </c>
      <c r="C88" s="50">
        <v>26</v>
      </c>
    </row>
    <row r="89" spans="2:3" x14ac:dyDescent="0.3">
      <c r="B89" s="49" t="s">
        <v>101</v>
      </c>
      <c r="C89" s="50">
        <v>147</v>
      </c>
    </row>
    <row r="90" spans="2:3" x14ac:dyDescent="0.3">
      <c r="B90" s="49" t="s">
        <v>102</v>
      </c>
      <c r="C90" s="50">
        <v>43</v>
      </c>
    </row>
    <row r="91" spans="2:3" x14ac:dyDescent="0.3">
      <c r="B91" s="49" t="s">
        <v>103</v>
      </c>
      <c r="C91" s="50">
        <v>20</v>
      </c>
    </row>
    <row r="92" spans="2:3" x14ac:dyDescent="0.3">
      <c r="B92" s="49" t="s">
        <v>104</v>
      </c>
      <c r="C92" s="50">
        <v>19</v>
      </c>
    </row>
    <row r="93" spans="2:3" x14ac:dyDescent="0.3">
      <c r="B93" s="49" t="s">
        <v>105</v>
      </c>
      <c r="C93" s="50">
        <v>75</v>
      </c>
    </row>
    <row r="94" spans="2:3" x14ac:dyDescent="0.3">
      <c r="B94" s="49" t="s">
        <v>106</v>
      </c>
      <c r="C94" s="50">
        <v>63</v>
      </c>
    </row>
    <row r="95" spans="2:3" x14ac:dyDescent="0.3">
      <c r="B95" s="49" t="s">
        <v>107</v>
      </c>
      <c r="C95" s="50">
        <v>191</v>
      </c>
    </row>
    <row r="96" spans="2:3" x14ac:dyDescent="0.3">
      <c r="B96" s="49" t="s">
        <v>108</v>
      </c>
      <c r="C96" s="50">
        <v>35</v>
      </c>
    </row>
    <row r="97" spans="2:3" x14ac:dyDescent="0.3">
      <c r="B97" s="49" t="s">
        <v>109</v>
      </c>
      <c r="C97" s="50">
        <v>61</v>
      </c>
    </row>
    <row r="98" spans="2:3" x14ac:dyDescent="0.3">
      <c r="B98" s="49" t="s">
        <v>110</v>
      </c>
      <c r="C98" s="50">
        <v>73</v>
      </c>
    </row>
    <row r="99" spans="2:3" x14ac:dyDescent="0.3">
      <c r="B99" s="49" t="s">
        <v>111</v>
      </c>
      <c r="C99" s="50">
        <v>42</v>
      </c>
    </row>
    <row r="100" spans="2:3" x14ac:dyDescent="0.3">
      <c r="B100" s="49" t="s">
        <v>112</v>
      </c>
      <c r="C100" s="50">
        <v>920</v>
      </c>
    </row>
    <row r="101" spans="2:3" x14ac:dyDescent="0.3">
      <c r="B101" s="49" t="s">
        <v>113</v>
      </c>
      <c r="C101" s="50">
        <v>105</v>
      </c>
    </row>
    <row r="102" spans="2:3" x14ac:dyDescent="0.3">
      <c r="B102" s="49" t="s">
        <v>114</v>
      </c>
      <c r="C102" s="50">
        <v>75</v>
      </c>
    </row>
    <row r="103" spans="2:3" x14ac:dyDescent="0.3">
      <c r="B103" s="49" t="s">
        <v>115</v>
      </c>
      <c r="C103" s="50">
        <v>100</v>
      </c>
    </row>
    <row r="104" spans="2:3" x14ac:dyDescent="0.3">
      <c r="B104" s="49" t="s">
        <v>116</v>
      </c>
      <c r="C104" s="50">
        <v>285</v>
      </c>
    </row>
    <row r="105" spans="2:3" x14ac:dyDescent="0.3">
      <c r="B105" s="49" t="s">
        <v>117</v>
      </c>
      <c r="C105" s="50">
        <v>1137</v>
      </c>
    </row>
    <row r="106" spans="2:3" x14ac:dyDescent="0.3">
      <c r="B106" s="49" t="s">
        <v>118</v>
      </c>
      <c r="C106" s="50">
        <v>39</v>
      </c>
    </row>
    <row r="107" spans="2:3" x14ac:dyDescent="0.3">
      <c r="B107" s="49" t="s">
        <v>119</v>
      </c>
      <c r="C107" s="50">
        <v>56</v>
      </c>
    </row>
    <row r="108" spans="2:3" x14ac:dyDescent="0.3">
      <c r="B108" s="49" t="s">
        <v>120</v>
      </c>
      <c r="C108" s="50">
        <v>233</v>
      </c>
    </row>
    <row r="109" spans="2:3" x14ac:dyDescent="0.3">
      <c r="B109" s="49" t="s">
        <v>121</v>
      </c>
      <c r="C109" s="50">
        <v>63</v>
      </c>
    </row>
    <row r="110" spans="2:3" x14ac:dyDescent="0.3">
      <c r="B110" s="49" t="s">
        <v>122</v>
      </c>
      <c r="C110" s="50">
        <v>706</v>
      </c>
    </row>
    <row r="111" spans="2:3" x14ac:dyDescent="0.3">
      <c r="B111" s="49" t="s">
        <v>123</v>
      </c>
      <c r="C111" s="50">
        <v>879</v>
      </c>
    </row>
    <row r="112" spans="2:3" x14ac:dyDescent="0.3">
      <c r="B112" s="49" t="s">
        <v>124</v>
      </c>
      <c r="C112" s="50">
        <v>106</v>
      </c>
    </row>
    <row r="113" spans="2:3" x14ac:dyDescent="0.3">
      <c r="B113" s="49" t="s">
        <v>125</v>
      </c>
      <c r="C113" s="50">
        <v>118</v>
      </c>
    </row>
    <row r="114" spans="2:3" x14ac:dyDescent="0.3">
      <c r="B114" s="49" t="s">
        <v>126</v>
      </c>
      <c r="C114" s="50">
        <v>260</v>
      </c>
    </row>
    <row r="115" spans="2:3" x14ac:dyDescent="0.3">
      <c r="B115" s="49" t="s">
        <v>127</v>
      </c>
      <c r="C115" s="50">
        <v>89</v>
      </c>
    </row>
    <row r="116" spans="2:3" x14ac:dyDescent="0.3">
      <c r="B116" s="49" t="s">
        <v>128</v>
      </c>
      <c r="C116" s="50">
        <v>70</v>
      </c>
    </row>
    <row r="117" spans="2:3" x14ac:dyDescent="0.3">
      <c r="B117" s="49" t="s">
        <v>129</v>
      </c>
      <c r="C117" s="50">
        <v>82</v>
      </c>
    </row>
    <row r="118" spans="2:3" x14ac:dyDescent="0.3">
      <c r="B118" s="49" t="s">
        <v>130</v>
      </c>
      <c r="C118" s="50">
        <v>57</v>
      </c>
    </row>
    <row r="119" spans="2:3" x14ac:dyDescent="0.3">
      <c r="B119" s="49" t="s">
        <v>131</v>
      </c>
      <c r="C119" s="50">
        <v>103</v>
      </c>
    </row>
    <row r="120" spans="2:3" x14ac:dyDescent="0.3">
      <c r="B120" s="49" t="s">
        <v>132</v>
      </c>
      <c r="C120" s="50">
        <v>209</v>
      </c>
    </row>
    <row r="121" spans="2:3" x14ac:dyDescent="0.3">
      <c r="B121" s="49" t="s">
        <v>133</v>
      </c>
      <c r="C121" s="50">
        <v>123</v>
      </c>
    </row>
    <row r="122" spans="2:3" x14ac:dyDescent="0.3">
      <c r="B122" s="49" t="s">
        <v>134</v>
      </c>
      <c r="C122" s="50">
        <v>1552</v>
      </c>
    </row>
    <row r="123" spans="2:3" x14ac:dyDescent="0.3">
      <c r="B123" s="49" t="s">
        <v>135</v>
      </c>
      <c r="C123" s="50">
        <v>20</v>
      </c>
    </row>
    <row r="124" spans="2:3" x14ac:dyDescent="0.3">
      <c r="B124" s="49" t="s">
        <v>136</v>
      </c>
      <c r="C124" s="50">
        <v>1099</v>
      </c>
    </row>
    <row r="125" spans="2:3" x14ac:dyDescent="0.3">
      <c r="B125" s="49" t="s">
        <v>137</v>
      </c>
      <c r="C125" s="50">
        <v>146</v>
      </c>
    </row>
    <row r="126" spans="2:3" x14ac:dyDescent="0.3">
      <c r="B126" s="49" t="s">
        <v>138</v>
      </c>
      <c r="C126" s="50">
        <v>334</v>
      </c>
    </row>
    <row r="127" spans="2:3" x14ac:dyDescent="0.3">
      <c r="B127" s="49" t="s">
        <v>139</v>
      </c>
      <c r="C127" s="50">
        <v>564</v>
      </c>
    </row>
    <row r="128" spans="2:3" x14ac:dyDescent="0.3">
      <c r="B128" s="49" t="s">
        <v>140</v>
      </c>
      <c r="C128" s="50">
        <v>210</v>
      </c>
    </row>
    <row r="129" spans="2:3" x14ac:dyDescent="0.3">
      <c r="B129" s="49" t="s">
        <v>141</v>
      </c>
      <c r="C129" s="50">
        <v>1504</v>
      </c>
    </row>
    <row r="130" spans="2:3" x14ac:dyDescent="0.3">
      <c r="B130" s="49" t="s">
        <v>142</v>
      </c>
      <c r="C130" s="50">
        <v>179</v>
      </c>
    </row>
    <row r="131" spans="2:3" x14ac:dyDescent="0.3">
      <c r="B131" s="49" t="s">
        <v>143</v>
      </c>
      <c r="C131" s="50">
        <v>31</v>
      </c>
    </row>
    <row r="132" spans="2:3" x14ac:dyDescent="0.3">
      <c r="B132" s="49" t="s">
        <v>144</v>
      </c>
      <c r="C132" s="50">
        <v>77</v>
      </c>
    </row>
    <row r="133" spans="2:3" x14ac:dyDescent="0.3">
      <c r="B133" s="49" t="s">
        <v>145</v>
      </c>
      <c r="C133" s="50">
        <v>18</v>
      </c>
    </row>
    <row r="134" spans="2:3" x14ac:dyDescent="0.3">
      <c r="B134" s="49" t="s">
        <v>146</v>
      </c>
      <c r="C134" s="50">
        <v>373</v>
      </c>
    </row>
    <row r="135" spans="2:3" x14ac:dyDescent="0.3">
      <c r="B135" s="49" t="s">
        <v>147</v>
      </c>
      <c r="C135" s="50">
        <v>228</v>
      </c>
    </row>
    <row r="136" spans="2:3" x14ac:dyDescent="0.3">
      <c r="B136" s="49" t="s">
        <v>148</v>
      </c>
      <c r="C136" s="50">
        <v>335</v>
      </c>
    </row>
    <row r="137" spans="2:3" x14ac:dyDescent="0.3">
      <c r="B137" s="49" t="s">
        <v>149</v>
      </c>
      <c r="C137" s="50">
        <v>125</v>
      </c>
    </row>
    <row r="138" spans="2:3" x14ac:dyDescent="0.3">
      <c r="B138" s="49" t="s">
        <v>150</v>
      </c>
      <c r="C138" s="50">
        <v>17</v>
      </c>
    </row>
    <row r="139" spans="2:3" x14ac:dyDescent="0.3">
      <c r="B139" s="49" t="s">
        <v>151</v>
      </c>
      <c r="C139" s="50">
        <v>18</v>
      </c>
    </row>
    <row r="140" spans="2:3" x14ac:dyDescent="0.3">
      <c r="B140" s="49" t="s">
        <v>152</v>
      </c>
      <c r="C140" s="50">
        <v>53</v>
      </c>
    </row>
    <row r="141" spans="2:3" x14ac:dyDescent="0.3">
      <c r="B141" s="49" t="s">
        <v>153</v>
      </c>
      <c r="C141" s="50">
        <v>164</v>
      </c>
    </row>
  </sheetData>
  <mergeCells count="3">
    <mergeCell ref="C6:E6"/>
    <mergeCell ref="C8:E8"/>
    <mergeCell ref="C10:E10"/>
  </mergeCells>
  <hyperlinks>
    <hyperlink ref="A7" location="Indice!A1" display="Índice" xr:uid="{3980F040-1C65-4ADB-AE0C-AB1DF105A060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1AF78-E7CF-4BD1-BF89-83FCD0984726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82599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154</v>
      </c>
      <c r="D13" s="26">
        <v>0.50582936839429049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155</v>
      </c>
      <c r="D15" s="26">
        <v>0.1099044782624487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156</v>
      </c>
      <c r="C17" s="21"/>
      <c r="D17" s="26">
        <v>0.53227841056654179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10.403827042518522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157</v>
      </c>
      <c r="H24" s="42"/>
      <c r="I24" s="58"/>
      <c r="J24" s="26">
        <v>0.23160086683858158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158</v>
      </c>
      <c r="H26" s="42"/>
      <c r="J26" s="53">
        <v>479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159</v>
      </c>
      <c r="H28" s="59"/>
      <c r="I28" s="59"/>
      <c r="J28" s="53">
        <v>262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160</v>
      </c>
      <c r="H30" s="42"/>
      <c r="J30" s="53">
        <v>927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161</v>
      </c>
      <c r="H32" s="42"/>
      <c r="J32" s="53">
        <v>-448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162</v>
      </c>
      <c r="H34" s="60"/>
      <c r="I34" s="60" t="s">
        <v>163</v>
      </c>
      <c r="J34" s="60"/>
      <c r="K34" s="23"/>
    </row>
    <row r="35" spans="1:11" ht="14" x14ac:dyDescent="0.3">
      <c r="A35" s="20"/>
      <c r="C35" s="42"/>
      <c r="G35" s="61">
        <v>10403</v>
      </c>
      <c r="H35" s="61"/>
      <c r="I35" s="61">
        <v>12027</v>
      </c>
      <c r="J35" s="61"/>
      <c r="K35" s="23"/>
    </row>
    <row r="36" spans="1:11" ht="14" x14ac:dyDescent="0.3">
      <c r="A36" s="20"/>
      <c r="C36" s="42"/>
      <c r="G36" s="62" t="s">
        <v>164</v>
      </c>
      <c r="H36" s="62" t="s">
        <v>165</v>
      </c>
      <c r="I36" s="62" t="s">
        <v>164</v>
      </c>
      <c r="J36" s="62" t="s">
        <v>165</v>
      </c>
      <c r="K36" s="23"/>
    </row>
    <row r="37" spans="1:11" ht="14" x14ac:dyDescent="0.3">
      <c r="A37" s="20"/>
      <c r="B37" s="21" t="s">
        <v>166</v>
      </c>
      <c r="C37" s="42"/>
      <c r="G37" s="63">
        <v>5378</v>
      </c>
      <c r="H37" s="63">
        <v>5025</v>
      </c>
      <c r="I37" s="63">
        <v>6199</v>
      </c>
      <c r="J37" s="63">
        <v>5828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47860E7-23CB-4D51-8B16-322DAF46F559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B59F5-D4E7-4D61-BA9D-4D36E20DC469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167</v>
      </c>
      <c r="C11" s="65">
        <v>73521</v>
      </c>
      <c r="D11" s="66"/>
      <c r="E11" s="67" t="s">
        <v>168</v>
      </c>
      <c r="F11" s="65">
        <v>9078</v>
      </c>
      <c r="G11" s="67" t="s">
        <v>169</v>
      </c>
      <c r="H11" s="66"/>
      <c r="I11" s="65">
        <v>3478</v>
      </c>
      <c r="J11" s="67" t="s">
        <v>170</v>
      </c>
      <c r="K11" s="68">
        <v>1616</v>
      </c>
    </row>
    <row r="12" spans="1:11" ht="30.75" customHeight="1" thickBot="1" x14ac:dyDescent="0.35">
      <c r="B12" s="64" t="s">
        <v>171</v>
      </c>
      <c r="C12" s="65">
        <v>3433</v>
      </c>
      <c r="D12" s="67"/>
      <c r="E12" s="67" t="s">
        <v>172</v>
      </c>
      <c r="F12" s="65">
        <v>549</v>
      </c>
      <c r="G12" s="67" t="s">
        <v>173</v>
      </c>
      <c r="H12" s="67"/>
      <c r="I12" s="65">
        <v>1</v>
      </c>
      <c r="J12" s="67" t="s">
        <v>174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175</v>
      </c>
      <c r="C14" s="71"/>
      <c r="D14" s="71"/>
      <c r="E14" s="72"/>
      <c r="G14" s="73" t="s">
        <v>176</v>
      </c>
      <c r="H14" s="74"/>
      <c r="I14" s="75">
        <f>'Datos Generales'!G16</f>
        <v>82599</v>
      </c>
      <c r="J14" s="69"/>
      <c r="K14" s="69"/>
    </row>
    <row r="16" spans="1:11" x14ac:dyDescent="0.3">
      <c r="B16" s="21" t="s">
        <v>177</v>
      </c>
      <c r="C16" s="76">
        <v>2005</v>
      </c>
    </row>
    <row r="17" spans="2:3" x14ac:dyDescent="0.3">
      <c r="B17" s="21" t="s">
        <v>178</v>
      </c>
      <c r="C17" s="76">
        <v>1182</v>
      </c>
    </row>
    <row r="18" spans="2:3" x14ac:dyDescent="0.3">
      <c r="B18" s="21" t="s">
        <v>179</v>
      </c>
      <c r="C18" s="76">
        <v>1083</v>
      </c>
    </row>
    <row r="19" spans="2:3" x14ac:dyDescent="0.3">
      <c r="B19" s="21" t="s">
        <v>180</v>
      </c>
      <c r="C19" s="76">
        <v>620</v>
      </c>
    </row>
    <row r="20" spans="2:3" x14ac:dyDescent="0.3">
      <c r="B20" s="21" t="s">
        <v>181</v>
      </c>
      <c r="C20" s="76">
        <v>594</v>
      </c>
    </row>
    <row r="21" spans="2:3" x14ac:dyDescent="0.3">
      <c r="B21" s="21" t="s">
        <v>182</v>
      </c>
      <c r="C21" s="76">
        <v>359</v>
      </c>
    </row>
    <row r="22" spans="2:3" x14ac:dyDescent="0.3">
      <c r="B22" s="21" t="s">
        <v>183</v>
      </c>
      <c r="C22" s="76">
        <v>308</v>
      </c>
    </row>
    <row r="23" spans="2:3" x14ac:dyDescent="0.3">
      <c r="B23" s="21" t="s">
        <v>184</v>
      </c>
      <c r="C23" s="76">
        <v>252</v>
      </c>
    </row>
    <row r="24" spans="2:3" x14ac:dyDescent="0.3">
      <c r="B24" s="21" t="s">
        <v>185</v>
      </c>
      <c r="C24" s="76">
        <v>250</v>
      </c>
    </row>
    <row r="25" spans="2:3" x14ac:dyDescent="0.3">
      <c r="B25" s="21" t="s">
        <v>186</v>
      </c>
      <c r="C25" s="76">
        <v>220</v>
      </c>
    </row>
    <row r="26" spans="2:3" x14ac:dyDescent="0.3">
      <c r="B26" s="21" t="s">
        <v>187</v>
      </c>
      <c r="C26" s="76">
        <v>214</v>
      </c>
    </row>
    <row r="27" spans="2:3" x14ac:dyDescent="0.3">
      <c r="B27" s="21" t="s">
        <v>188</v>
      </c>
      <c r="C27" s="76">
        <v>194</v>
      </c>
    </row>
    <row r="28" spans="2:3" x14ac:dyDescent="0.3">
      <c r="B28" s="21" t="s">
        <v>189</v>
      </c>
      <c r="C28" s="76">
        <v>184</v>
      </c>
    </row>
    <row r="29" spans="2:3" x14ac:dyDescent="0.3">
      <c r="B29" s="21" t="s">
        <v>190</v>
      </c>
      <c r="C29" s="76">
        <v>162</v>
      </c>
    </row>
    <row r="30" spans="2:3" x14ac:dyDescent="0.3">
      <c r="B30" s="21" t="s">
        <v>191</v>
      </c>
      <c r="C30" s="76">
        <v>127</v>
      </c>
    </row>
    <row r="31" spans="2:3" x14ac:dyDescent="0.3">
      <c r="B31" s="21" t="s">
        <v>192</v>
      </c>
      <c r="C31" s="76">
        <v>124</v>
      </c>
    </row>
    <row r="32" spans="2:3" x14ac:dyDescent="0.3">
      <c r="B32" s="21" t="s">
        <v>193</v>
      </c>
      <c r="C32" s="76">
        <v>121</v>
      </c>
    </row>
    <row r="33" spans="2:3" x14ac:dyDescent="0.3">
      <c r="B33" s="21" t="s">
        <v>194</v>
      </c>
      <c r="C33" s="76">
        <v>120</v>
      </c>
    </row>
    <row r="34" spans="2:3" x14ac:dyDescent="0.3">
      <c r="B34" s="21" t="s">
        <v>195</v>
      </c>
      <c r="C34" s="76">
        <v>96</v>
      </c>
    </row>
    <row r="35" spans="2:3" x14ac:dyDescent="0.3">
      <c r="B35" s="21" t="s">
        <v>196</v>
      </c>
      <c r="C35" s="76">
        <v>91</v>
      </c>
    </row>
    <row r="36" spans="2:3" x14ac:dyDescent="0.3">
      <c r="B36" s="21" t="s">
        <v>197</v>
      </c>
      <c r="C36" s="76">
        <v>65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3AC6867D-16B9-4B38-BEA5-908F9981B29C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A696-B8AA-4A35-91E8-DA58CB56AB94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198</v>
      </c>
      <c r="E12" s="78">
        <v>21400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199</v>
      </c>
      <c r="C14" s="79"/>
      <c r="D14" s="79"/>
      <c r="E14" s="78">
        <v>5842</v>
      </c>
    </row>
    <row r="15" spans="1:9" x14ac:dyDescent="0.3">
      <c r="A15" s="20"/>
      <c r="E15" s="78"/>
    </row>
    <row r="16" spans="1:9" x14ac:dyDescent="0.3">
      <c r="A16" s="20"/>
      <c r="B16" s="21" t="s">
        <v>200</v>
      </c>
      <c r="D16" s="80"/>
      <c r="E16" s="78">
        <v>4148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201</v>
      </c>
      <c r="D18" s="80"/>
      <c r="E18" s="78">
        <v>1694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202</v>
      </c>
      <c r="D20" s="80"/>
      <c r="E20" s="81">
        <v>6.7716661336744477E-2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203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204</v>
      </c>
      <c r="E26" s="86"/>
      <c r="F26" s="86"/>
      <c r="G26" s="86"/>
      <c r="H26" s="87"/>
    </row>
    <row r="27" spans="1:16" ht="15.5" thickBot="1" x14ac:dyDescent="0.35">
      <c r="C27" s="52"/>
      <c r="D27" s="88" t="s">
        <v>205</v>
      </c>
      <c r="E27" s="88" t="s">
        <v>206</v>
      </c>
      <c r="F27" s="88" t="s">
        <v>207</v>
      </c>
      <c r="G27" s="88" t="s">
        <v>208</v>
      </c>
      <c r="H27" s="88" t="s">
        <v>209</v>
      </c>
    </row>
    <row r="28" spans="1:16" ht="38.25" customHeight="1" thickBot="1" x14ac:dyDescent="0.35">
      <c r="C28" s="88" t="s">
        <v>210</v>
      </c>
      <c r="D28" s="89">
        <v>4200</v>
      </c>
      <c r="E28" s="89">
        <v>503</v>
      </c>
      <c r="F28" s="89">
        <v>7635</v>
      </c>
      <c r="G28" s="90">
        <v>10984</v>
      </c>
      <c r="H28" s="90">
        <f>SUM(D28:G28)</f>
        <v>23322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7713BCA-C1A7-4D20-8003-755F2EB0CF8B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E0C55-AAB8-44AA-AF56-F3EB8E60B89C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211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212</v>
      </c>
      <c r="D13" s="94"/>
      <c r="E13" s="95"/>
      <c r="H13" s="93" t="s">
        <v>213</v>
      </c>
      <c r="I13" s="94"/>
      <c r="J13" s="94"/>
      <c r="K13" s="95"/>
      <c r="L13" s="52"/>
      <c r="M13" s="52"/>
      <c r="N13" s="93" t="s">
        <v>214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215</v>
      </c>
      <c r="D14" s="98" t="s">
        <v>216</v>
      </c>
      <c r="E14" s="98" t="s">
        <v>217</v>
      </c>
      <c r="G14" s="99"/>
      <c r="H14" s="100" t="s">
        <v>205</v>
      </c>
      <c r="I14" s="101" t="s">
        <v>206</v>
      </c>
      <c r="J14" s="101" t="s">
        <v>207</v>
      </c>
      <c r="K14" s="102" t="s">
        <v>208</v>
      </c>
      <c r="L14" s="52"/>
      <c r="M14" s="52"/>
      <c r="N14" s="97" t="s">
        <v>218</v>
      </c>
      <c r="O14" s="103" t="s">
        <v>219</v>
      </c>
      <c r="P14" s="103" t="s">
        <v>220</v>
      </c>
      <c r="Q14" s="104" t="s">
        <v>221</v>
      </c>
      <c r="R14" s="23"/>
    </row>
    <row r="15" spans="1:18" ht="34.5" customHeight="1" x14ac:dyDescent="0.3">
      <c r="A15" s="20"/>
      <c r="B15" s="105" t="s">
        <v>210</v>
      </c>
      <c r="C15" s="106">
        <v>1896</v>
      </c>
      <c r="D15" s="107">
        <v>14201</v>
      </c>
      <c r="E15" s="108">
        <v>691</v>
      </c>
      <c r="G15" s="105" t="s">
        <v>210</v>
      </c>
      <c r="H15" s="109">
        <v>2522</v>
      </c>
      <c r="I15" s="107">
        <v>286</v>
      </c>
      <c r="J15" s="107">
        <v>5419</v>
      </c>
      <c r="K15" s="110">
        <v>8561</v>
      </c>
      <c r="L15" s="111"/>
      <c r="M15" s="105" t="s">
        <v>210</v>
      </c>
      <c r="N15" s="112">
        <v>6015</v>
      </c>
      <c r="O15" s="112">
        <v>4858</v>
      </c>
      <c r="P15" s="112">
        <v>2492</v>
      </c>
      <c r="Q15" s="108">
        <v>3423</v>
      </c>
      <c r="R15" s="23"/>
    </row>
    <row r="16" spans="1:18" ht="34.5" customHeight="1" thickBot="1" x14ac:dyDescent="0.35">
      <c r="A16" s="20"/>
      <c r="B16" s="113" t="s">
        <v>222</v>
      </c>
      <c r="C16" s="114">
        <v>868</v>
      </c>
      <c r="D16" s="115">
        <v>1466</v>
      </c>
      <c r="E16" s="116">
        <v>641</v>
      </c>
      <c r="G16" s="113" t="s">
        <v>222</v>
      </c>
      <c r="H16" s="114">
        <v>48</v>
      </c>
      <c r="I16" s="115">
        <v>71</v>
      </c>
      <c r="J16" s="115">
        <v>970</v>
      </c>
      <c r="K16" s="116">
        <v>1886</v>
      </c>
      <c r="L16" s="111"/>
      <c r="M16" s="113" t="s">
        <v>222</v>
      </c>
      <c r="N16" s="115">
        <v>2690</v>
      </c>
      <c r="O16" s="115">
        <v>257</v>
      </c>
      <c r="P16" s="115">
        <v>24</v>
      </c>
      <c r="Q16" s="116">
        <v>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417835B4-B892-4188-A8DE-400E16EA137F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55BE1-60A4-4492-87BE-ECF7B267BBF6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223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224</v>
      </c>
      <c r="C14" s="101" t="s">
        <v>225</v>
      </c>
      <c r="D14" s="101" t="s">
        <v>226</v>
      </c>
      <c r="E14" s="101" t="s">
        <v>227</v>
      </c>
      <c r="F14" s="101" t="s">
        <v>228</v>
      </c>
      <c r="G14" s="102" t="s">
        <v>229</v>
      </c>
      <c r="H14" s="111"/>
      <c r="I14" s="23"/>
    </row>
    <row r="15" spans="1:9" ht="32.25" customHeight="1" thickBot="1" x14ac:dyDescent="0.35">
      <c r="A15" s="20"/>
      <c r="B15" s="117">
        <v>47145</v>
      </c>
      <c r="C15" s="115">
        <v>7245</v>
      </c>
      <c r="D15" s="115">
        <v>13627</v>
      </c>
      <c r="E15" s="115">
        <v>96</v>
      </c>
      <c r="F15" s="115">
        <v>755</v>
      </c>
      <c r="G15" s="116">
        <v>1790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230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231</v>
      </c>
      <c r="C20" s="101" t="s">
        <v>232</v>
      </c>
      <c r="D20" s="102" t="s">
        <v>233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29911</v>
      </c>
      <c r="C21" s="115">
        <v>21999</v>
      </c>
      <c r="D21" s="116">
        <v>51910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18039613-BB31-4CAD-93C9-13A55F88EB4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AB255-A4BF-455D-BA45-1946A7FD2BC6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234</v>
      </c>
      <c r="I12" s="23"/>
    </row>
    <row r="13" spans="1:9" ht="18.75" customHeight="1" x14ac:dyDescent="0.3">
      <c r="A13" s="20"/>
      <c r="B13" s="119" t="s">
        <v>235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236</v>
      </c>
      <c r="D15" s="101" t="s">
        <v>237</v>
      </c>
      <c r="E15" s="101" t="s">
        <v>238</v>
      </c>
      <c r="F15" s="101" t="s">
        <v>239</v>
      </c>
      <c r="G15" s="120" t="s">
        <v>240</v>
      </c>
      <c r="H15" s="102" t="s">
        <v>209</v>
      </c>
      <c r="I15" s="23"/>
    </row>
    <row r="16" spans="1:9" ht="33.75" customHeight="1" x14ac:dyDescent="0.3">
      <c r="A16" s="20"/>
      <c r="B16" s="121" t="s">
        <v>241</v>
      </c>
      <c r="C16" s="122">
        <v>172</v>
      </c>
      <c r="D16" s="122">
        <v>1</v>
      </c>
      <c r="E16" s="122">
        <v>93</v>
      </c>
      <c r="F16" s="122">
        <v>211</v>
      </c>
      <c r="G16" s="123">
        <v>5</v>
      </c>
      <c r="H16" s="124">
        <v>482</v>
      </c>
      <c r="I16" s="23"/>
    </row>
    <row r="17" spans="1:9" ht="32.25" customHeight="1" thickBot="1" x14ac:dyDescent="0.35">
      <c r="A17" s="20"/>
      <c r="B17" s="125" t="s">
        <v>242</v>
      </c>
      <c r="C17" s="115">
        <v>172</v>
      </c>
      <c r="D17" s="115">
        <v>4</v>
      </c>
      <c r="E17" s="115">
        <v>98</v>
      </c>
      <c r="F17" s="115">
        <v>217</v>
      </c>
      <c r="G17" s="126">
        <v>6</v>
      </c>
      <c r="H17" s="116">
        <v>497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243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236</v>
      </c>
      <c r="D21" s="101" t="s">
        <v>244</v>
      </c>
      <c r="E21" s="101" t="s">
        <v>245</v>
      </c>
      <c r="F21" s="101" t="s">
        <v>246</v>
      </c>
      <c r="G21" s="120" t="s">
        <v>247</v>
      </c>
      <c r="H21" s="102" t="s">
        <v>209</v>
      </c>
      <c r="I21" s="23"/>
    </row>
    <row r="22" spans="1:9" ht="33.75" customHeight="1" x14ac:dyDescent="0.3">
      <c r="A22" s="20"/>
      <c r="B22" s="121" t="s">
        <v>241</v>
      </c>
      <c r="C22" s="122">
        <v>2451</v>
      </c>
      <c r="D22" s="122">
        <v>396</v>
      </c>
      <c r="E22" s="122">
        <v>3423</v>
      </c>
      <c r="F22" s="122">
        <v>2420</v>
      </c>
      <c r="G22" s="123">
        <v>219</v>
      </c>
      <c r="H22" s="124">
        <v>8909</v>
      </c>
      <c r="I22" s="23"/>
    </row>
    <row r="23" spans="1:9" ht="32.25" customHeight="1" thickBot="1" x14ac:dyDescent="0.35">
      <c r="A23" s="20"/>
      <c r="B23" s="125" t="s">
        <v>242</v>
      </c>
      <c r="C23" s="115">
        <v>2434</v>
      </c>
      <c r="D23" s="115">
        <v>2540</v>
      </c>
      <c r="E23" s="115">
        <v>3722</v>
      </c>
      <c r="F23" s="115">
        <v>2531</v>
      </c>
      <c r="G23" s="126">
        <v>469</v>
      </c>
      <c r="H23" s="116">
        <v>11696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E1529CD5-2F88-4931-ABF4-4DB934FA03E5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2025-06-02T10:24:58Z</dcterms:modified>
</cp:coreProperties>
</file>